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106-進-四專-資管" sheetId="1" r:id="rId1"/>
  </sheets>
  <calcPr calcId="145621"/>
</workbook>
</file>

<file path=xl/calcChain.xml><?xml version="1.0" encoding="utf-8"?>
<calcChain xmlns="http://schemas.openxmlformats.org/spreadsheetml/2006/main">
  <c r="C8" i="1" l="1"/>
  <c r="D8" i="1"/>
  <c r="H8" i="1"/>
  <c r="I8" i="1"/>
  <c r="C12" i="1"/>
  <c r="D12" i="1"/>
  <c r="H12" i="1"/>
  <c r="I12" i="1"/>
  <c r="C21" i="1"/>
  <c r="D21" i="1"/>
  <c r="H21" i="1"/>
  <c r="I21" i="1"/>
  <c r="C26" i="1"/>
  <c r="D26" i="1"/>
  <c r="H26" i="1"/>
  <c r="I26" i="1"/>
  <c r="C34" i="1"/>
  <c r="D34" i="1"/>
  <c r="H34" i="1"/>
  <c r="I34" i="1"/>
  <c r="C38" i="1"/>
  <c r="D38" i="1"/>
  <c r="H38" i="1"/>
  <c r="I38" i="1"/>
  <c r="C51" i="1"/>
  <c r="D51" i="1"/>
  <c r="H51" i="1"/>
  <c r="I51" i="1"/>
  <c r="C53" i="1"/>
  <c r="D53" i="1"/>
  <c r="H53" i="1"/>
  <c r="I53" i="1"/>
</calcChain>
</file>

<file path=xl/sharedStrings.xml><?xml version="1.0" encoding="utf-8"?>
<sst xmlns="http://schemas.openxmlformats.org/spreadsheetml/2006/main" count="212" uniqueCount="83">
  <si>
    <t>十、本表請妥為保存，做為辦理選課、重（補）修、及畢業資格審查之參考。</t>
    <phoneticPr fontId="4" type="noConversion"/>
  </si>
  <si>
    <t>九、時序表以進修部網頁為準，本課程時序表若有修訂，將公告於本系網頁及進修部最新消息中。</t>
    <phoneticPr fontId="4" type="noConversion"/>
  </si>
  <si>
    <t>八、選修科目可視需要增開、調整學分數及上課時數、調整開課學期。</t>
    <phoneticPr fontId="4" type="noConversion"/>
  </si>
  <si>
    <t>七、勞作教育為必修課程，固定於四技入學第一年實施，各生於畢業前需修通過才可畢業。實施辦法可參照學則規定。</t>
    <phoneticPr fontId="4" type="noConversion"/>
  </si>
  <si>
    <t>六、可被承認為畢業學分之選修學分如下：（1）本系開設之專業選修學分 （2）其他外系開設之課程最多承認12學分。</t>
    <phoneticPr fontId="4" type="noConversion"/>
  </si>
  <si>
    <t>五、學生至少要取得1個本系所開設之專業選修學程。</t>
    <phoneticPr fontId="4" type="noConversion"/>
  </si>
  <si>
    <r>
      <t>四、專業選修學程（2）為</t>
    </r>
    <r>
      <rPr>
        <b/>
        <sz val="12"/>
        <rFont val="新細明體"/>
        <family val="1"/>
        <charset val="136"/>
      </rPr>
      <t>企業e化應用與管理學程</t>
    </r>
    <r>
      <rPr>
        <sz val="12"/>
        <color theme="1"/>
        <rFont val="新細明體"/>
        <family val="1"/>
        <charset val="136"/>
      </rPr>
      <t xml:space="preserve">，學生至少要獲得 </t>
    </r>
    <r>
      <rPr>
        <b/>
        <sz val="12"/>
        <rFont val="新細明體"/>
        <family val="1"/>
        <charset val="136"/>
      </rPr>
      <t>18</t>
    </r>
    <r>
      <rPr>
        <sz val="12"/>
        <color theme="1"/>
        <rFont val="新細明體"/>
        <family val="1"/>
        <charset val="136"/>
      </rPr>
      <t>學分，才能視為取得此學程。</t>
    </r>
    <phoneticPr fontId="4" type="noConversion"/>
  </si>
  <si>
    <r>
      <t>三、專業選修學程（1）為</t>
    </r>
    <r>
      <rPr>
        <b/>
        <sz val="12"/>
        <rFont val="新細明體"/>
        <family val="1"/>
        <charset val="136"/>
      </rPr>
      <t>軟體開發與資通訊應用學程</t>
    </r>
    <r>
      <rPr>
        <sz val="12"/>
        <color theme="1"/>
        <rFont val="新細明體"/>
        <family val="1"/>
        <charset val="136"/>
      </rPr>
      <t xml:space="preserve">，學生至少要獲得 </t>
    </r>
    <r>
      <rPr>
        <b/>
        <sz val="12"/>
        <rFont val="新細明體"/>
        <family val="1"/>
        <charset val="136"/>
      </rPr>
      <t>18</t>
    </r>
    <r>
      <rPr>
        <sz val="12"/>
        <color theme="1"/>
        <rFont val="新細明體"/>
        <family val="1"/>
        <charset val="136"/>
      </rPr>
      <t>學分，才能視為取得此學程。</t>
    </r>
    <phoneticPr fontId="4" type="noConversion"/>
  </si>
  <si>
    <t>二、每學期最低修習學分上下限按照本校學則規定。</t>
    <phoneticPr fontId="4" type="noConversion"/>
  </si>
  <si>
    <r>
      <t>一、總畢業學分數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>學分，通識必修</t>
    </r>
    <r>
      <rPr>
        <b/>
        <sz val="10"/>
        <rFont val="新細明體"/>
        <family val="1"/>
        <charset val="136"/>
      </rPr>
      <t>18</t>
    </r>
    <r>
      <rPr>
        <sz val="10"/>
        <rFont val="新細明體"/>
        <family val="1"/>
        <charset val="136"/>
      </rPr>
      <t>學分、專業必修</t>
    </r>
    <r>
      <rPr>
        <b/>
        <sz val="10"/>
        <rFont val="新細明體"/>
        <family val="1"/>
        <charset val="136"/>
      </rPr>
      <t>54</t>
    </r>
    <r>
      <rPr>
        <sz val="10"/>
        <rFont val="新細明體"/>
        <family val="1"/>
        <charset val="136"/>
      </rPr>
      <t>學分、最低選修</t>
    </r>
    <r>
      <rPr>
        <b/>
        <sz val="10"/>
        <rFont val="新細明體"/>
        <family val="1"/>
        <charset val="136"/>
      </rPr>
      <t>56</t>
    </r>
    <r>
      <rPr>
        <sz val="10"/>
        <rFont val="新細明體"/>
        <family val="1"/>
        <charset val="136"/>
      </rPr>
      <t>學分。</t>
    </r>
    <phoneticPr fontId="4" type="noConversion"/>
  </si>
  <si>
    <t>備註：</t>
    <phoneticPr fontId="4" type="noConversion"/>
  </si>
  <si>
    <t>顧客關係管理</t>
    <phoneticPr fontId="4" type="noConversion"/>
  </si>
  <si>
    <t>專業選修學程(2)</t>
    <phoneticPr fontId="4" type="noConversion"/>
  </si>
  <si>
    <t>專業選修學程(2)</t>
    <phoneticPr fontId="4" type="noConversion"/>
  </si>
  <si>
    <t>ERP生管模組</t>
    <phoneticPr fontId="4" type="noConversion"/>
  </si>
  <si>
    <t>多媒體實務與應用</t>
  </si>
  <si>
    <t>大數據分析</t>
  </si>
  <si>
    <t>ERP配銷模組</t>
  </si>
  <si>
    <t>專案管理</t>
  </si>
  <si>
    <t>網路行銷</t>
  </si>
  <si>
    <t>物聯網系統設計與應用</t>
    <phoneticPr fontId="4" type="noConversion"/>
  </si>
  <si>
    <t>專業選修學程(1)</t>
    <phoneticPr fontId="4" type="noConversion"/>
  </si>
  <si>
    <t>跨平台行動程式設計</t>
    <phoneticPr fontId="4" type="noConversion"/>
  </si>
  <si>
    <t>行動商務程式設計</t>
  </si>
  <si>
    <t>職場實務研討(四)</t>
    <phoneticPr fontId="4" type="noConversion"/>
  </si>
  <si>
    <t>專業選修學程(1)(2)</t>
    <phoneticPr fontId="4" type="noConversion"/>
  </si>
  <si>
    <t>職場實務研討(三)</t>
    <phoneticPr fontId="4" type="noConversion"/>
  </si>
  <si>
    <t>小計</t>
    <phoneticPr fontId="4" type="noConversion"/>
  </si>
  <si>
    <t>專業必修</t>
    <phoneticPr fontId="4" type="noConversion"/>
  </si>
  <si>
    <t>電子商務理論與實務</t>
  </si>
  <si>
    <t>通識必修</t>
    <phoneticPr fontId="4" type="noConversion"/>
  </si>
  <si>
    <t>課程
代碼</t>
    <phoneticPr fontId="4" type="noConversion"/>
  </si>
  <si>
    <t>時數</t>
    <phoneticPr fontId="4" type="noConversion"/>
  </si>
  <si>
    <t>學分</t>
    <phoneticPr fontId="4" type="noConversion"/>
  </si>
  <si>
    <t>科目</t>
    <phoneticPr fontId="4" type="noConversion"/>
  </si>
  <si>
    <t>科目類別</t>
    <phoneticPr fontId="4" type="noConversion"/>
  </si>
  <si>
    <t>下學期</t>
  </si>
  <si>
    <t>上學期</t>
  </si>
  <si>
    <t>第四學年（109年9月至110年6月）</t>
    <phoneticPr fontId="4" type="noConversion"/>
  </si>
  <si>
    <t>專題(三)</t>
    <phoneticPr fontId="4" type="noConversion"/>
  </si>
  <si>
    <t>第三學年暑修</t>
    <phoneticPr fontId="4" type="noConversion"/>
  </si>
  <si>
    <t>財務資訊系統</t>
    <phoneticPr fontId="4" type="noConversion"/>
  </si>
  <si>
    <t>專業選修學程(2)</t>
    <phoneticPr fontId="4" type="noConversion"/>
  </si>
  <si>
    <t>多媒體設計與整合</t>
    <phoneticPr fontId="4" type="noConversion"/>
  </si>
  <si>
    <t>企業資源規劃</t>
    <phoneticPr fontId="4" type="noConversion"/>
  </si>
  <si>
    <t>決策支援系統</t>
  </si>
  <si>
    <t>財務管理與投資</t>
    <phoneticPr fontId="4" type="noConversion"/>
  </si>
  <si>
    <t>資料庫系統設計與應用</t>
  </si>
  <si>
    <t>職場實務研討(二)</t>
    <phoneticPr fontId="4" type="noConversion"/>
  </si>
  <si>
    <t>職場實務研討(一)</t>
    <phoneticPr fontId="4" type="noConversion"/>
  </si>
  <si>
    <t>CCNA認證課程1</t>
  </si>
  <si>
    <t>資料庫理論與設計</t>
  </si>
  <si>
    <t>物件導向系統分析與設計</t>
    <phoneticPr fontId="4" type="noConversion"/>
  </si>
  <si>
    <t>網頁程式設計</t>
  </si>
  <si>
    <t>第三學年（108年9月至109年6月）</t>
    <phoneticPr fontId="4" type="noConversion"/>
  </si>
  <si>
    <t>專題(二)</t>
    <phoneticPr fontId="4" type="noConversion"/>
  </si>
  <si>
    <t>網路作業系統</t>
  </si>
  <si>
    <t>第二學年暑修</t>
    <phoneticPr fontId="4" type="noConversion"/>
  </si>
  <si>
    <t>管理經營實務講座(四)</t>
    <phoneticPr fontId="4" type="noConversion"/>
  </si>
  <si>
    <t>管理資訊系統</t>
  </si>
  <si>
    <t>管理經營實務講座(三)</t>
    <phoneticPr fontId="4" type="noConversion"/>
  </si>
  <si>
    <t>企業流程概論</t>
  </si>
  <si>
    <t>統計學</t>
  </si>
  <si>
    <t>資料結構</t>
  </si>
  <si>
    <t>物件導向程式設計(Java)</t>
  </si>
  <si>
    <t>台灣與世界</t>
  </si>
  <si>
    <t>職場英語溝通</t>
    <phoneticPr fontId="4" type="noConversion"/>
  </si>
  <si>
    <t>第二學年（107年9月至108年6月）</t>
    <phoneticPr fontId="4" type="noConversion"/>
  </si>
  <si>
    <t>專題(一)</t>
    <phoneticPr fontId="4" type="noConversion"/>
  </si>
  <si>
    <t>第一學年暑修</t>
    <phoneticPr fontId="4" type="noConversion"/>
  </si>
  <si>
    <t>電腦網路概論</t>
  </si>
  <si>
    <t>基礎程式設計</t>
  </si>
  <si>
    <t>進階程式設計</t>
  </si>
  <si>
    <t>計算機概論</t>
  </si>
  <si>
    <t>管理經營實務講座(二)</t>
    <phoneticPr fontId="4" type="noConversion"/>
  </si>
  <si>
    <t>管理經營實務講座(一)</t>
    <phoneticPr fontId="4" type="noConversion"/>
  </si>
  <si>
    <t>哲學與人生</t>
  </si>
  <si>
    <t>藝術與美學欣賞</t>
  </si>
  <si>
    <t>全球英語溝通</t>
    <phoneticPr fontId="4" type="noConversion"/>
  </si>
  <si>
    <t>中文閱讀與表達</t>
  </si>
  <si>
    <t>勞作教育(一)</t>
    <phoneticPr fontId="4" type="noConversion"/>
  </si>
  <si>
    <t>第一學年（106年9月至107年6月）</t>
    <phoneticPr fontId="4" type="noConversion"/>
  </si>
  <si>
    <t>南臺科技大學  進修部 四年制專班  資訊管理系  課程時序表 (第8屆)  106年 9 月實施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</si>
</sst>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1"/>
      <charset val="136"/>
      <scheme val="minor"/>
    </font>
    <font>
      <sz val="11"/>
      <name val="Times New Roman"/>
      <family val="1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5" borderId="6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12" xfId="4" applyFont="1" applyFill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0" fontId="3" fillId="5" borderId="6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5">
    <cellStyle name="一般" xfId="0" builtinId="0"/>
    <cellStyle name="一般 6" xfId="4"/>
    <cellStyle name="一般_98科管進修部_0513" xfId="3"/>
    <cellStyle name="一般_Sheet1" xfId="2"/>
    <cellStyle name="一般_夜四技(資工系97)全學程課程時序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view="pageBreakPreview" zoomScale="80" zoomScaleNormal="100" zoomScaleSheetLayoutView="80" workbookViewId="0">
      <selection activeCell="B18" sqref="B18"/>
    </sheetView>
  </sheetViews>
  <sheetFormatPr defaultColWidth="9" defaultRowHeight="21.75" customHeight="1"/>
  <cols>
    <col min="1" max="1" width="17.125" style="1" customWidth="1"/>
    <col min="2" max="2" width="20.5" style="1" customWidth="1"/>
    <col min="3" max="4" width="5" style="1" customWidth="1"/>
    <col min="5" max="5" width="5.75" style="1" customWidth="1"/>
    <col min="6" max="6" width="16.5" style="1" customWidth="1"/>
    <col min="7" max="7" width="21.5" style="1" customWidth="1"/>
    <col min="8" max="9" width="5" style="1" customWidth="1"/>
    <col min="10" max="10" width="5.125" style="1" customWidth="1"/>
    <col min="11" max="16384" width="9" style="1"/>
  </cols>
  <sheetData>
    <row r="1" spans="1:10" s="9" customFormat="1" ht="21.75" customHeight="1" thickBot="1">
      <c r="A1" s="66" t="s">
        <v>82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9" customFormat="1" ht="15.75">
      <c r="A2" s="44" t="s">
        <v>81</v>
      </c>
      <c r="B2" s="43"/>
      <c r="C2" s="43"/>
      <c r="D2" s="43"/>
      <c r="E2" s="43"/>
      <c r="F2" s="43"/>
      <c r="G2" s="43"/>
      <c r="H2" s="43"/>
      <c r="I2" s="43"/>
      <c r="J2" s="42"/>
    </row>
    <row r="3" spans="1:10" s="9" customFormat="1" ht="15.75">
      <c r="A3" s="41" t="s">
        <v>37</v>
      </c>
      <c r="B3" s="40"/>
      <c r="C3" s="40"/>
      <c r="D3" s="40"/>
      <c r="E3" s="40"/>
      <c r="F3" s="40" t="s">
        <v>36</v>
      </c>
      <c r="G3" s="40"/>
      <c r="H3" s="40"/>
      <c r="I3" s="40"/>
      <c r="J3" s="39"/>
    </row>
    <row r="4" spans="1:10" s="9" customFormat="1" ht="28.5">
      <c r="A4" s="25" t="s">
        <v>35</v>
      </c>
      <c r="B4" s="21" t="s">
        <v>34</v>
      </c>
      <c r="C4" s="21" t="s">
        <v>33</v>
      </c>
      <c r="D4" s="21" t="s">
        <v>32</v>
      </c>
      <c r="E4" s="21" t="s">
        <v>31</v>
      </c>
      <c r="F4" s="21" t="s">
        <v>35</v>
      </c>
      <c r="G4" s="21" t="s">
        <v>34</v>
      </c>
      <c r="H4" s="21" t="s">
        <v>33</v>
      </c>
      <c r="I4" s="21" t="s">
        <v>32</v>
      </c>
      <c r="J4" s="26" t="s">
        <v>31</v>
      </c>
    </row>
    <row r="5" spans="1:10" s="9" customFormat="1" ht="15.75">
      <c r="A5" s="25" t="s">
        <v>30</v>
      </c>
      <c r="B5" s="33" t="s">
        <v>80</v>
      </c>
      <c r="C5" s="21">
        <v>0</v>
      </c>
      <c r="D5" s="21">
        <v>0</v>
      </c>
      <c r="E5" s="32"/>
      <c r="F5" s="21" t="s">
        <v>30</v>
      </c>
      <c r="G5" s="33" t="s">
        <v>79</v>
      </c>
      <c r="H5" s="21">
        <v>3</v>
      </c>
      <c r="I5" s="21">
        <v>3</v>
      </c>
      <c r="J5" s="27"/>
    </row>
    <row r="6" spans="1:10" s="9" customFormat="1" ht="15.75">
      <c r="A6" s="25" t="s">
        <v>30</v>
      </c>
      <c r="B6" s="33" t="s">
        <v>78</v>
      </c>
      <c r="C6" s="21">
        <v>3</v>
      </c>
      <c r="D6" s="21">
        <v>3</v>
      </c>
      <c r="E6" s="32"/>
      <c r="F6" s="21" t="s">
        <v>30</v>
      </c>
      <c r="G6" s="33" t="s">
        <v>77</v>
      </c>
      <c r="H6" s="21">
        <v>3</v>
      </c>
      <c r="I6" s="21">
        <v>3</v>
      </c>
      <c r="J6" s="27"/>
    </row>
    <row r="7" spans="1:10" s="9" customFormat="1" ht="15.75">
      <c r="A7" s="25" t="s">
        <v>30</v>
      </c>
      <c r="B7" s="33" t="s">
        <v>76</v>
      </c>
      <c r="C7" s="21">
        <v>3</v>
      </c>
      <c r="D7" s="21">
        <v>3</v>
      </c>
      <c r="E7" s="32"/>
      <c r="F7" s="21" t="s">
        <v>30</v>
      </c>
      <c r="G7" s="53"/>
      <c r="H7" s="53"/>
      <c r="I7" s="53"/>
      <c r="J7" s="27"/>
    </row>
    <row r="8" spans="1:10" s="29" customFormat="1" ht="15.75">
      <c r="A8" s="35" t="s">
        <v>30</v>
      </c>
      <c r="B8" s="34" t="s">
        <v>27</v>
      </c>
      <c r="C8" s="32">
        <f>SUM(C5:C7)</f>
        <v>6</v>
      </c>
      <c r="D8" s="32">
        <f>SUM(D5:D7)</f>
        <v>6</v>
      </c>
      <c r="E8" s="32"/>
      <c r="F8" s="32" t="s">
        <v>30</v>
      </c>
      <c r="G8" s="34" t="s">
        <v>27</v>
      </c>
      <c r="H8" s="32">
        <f>SUM(H5:H6)</f>
        <v>6</v>
      </c>
      <c r="I8" s="32">
        <f>SUM(I5:I6)</f>
        <v>6</v>
      </c>
      <c r="J8" s="27"/>
    </row>
    <row r="9" spans="1:10" s="9" customFormat="1" ht="15.75">
      <c r="A9" s="25" t="s">
        <v>28</v>
      </c>
      <c r="B9" s="55" t="s">
        <v>75</v>
      </c>
      <c r="C9" s="23">
        <v>3</v>
      </c>
      <c r="D9" s="23">
        <v>3</v>
      </c>
      <c r="E9" s="32"/>
      <c r="F9" s="21" t="s">
        <v>28</v>
      </c>
      <c r="G9" s="55" t="s">
        <v>74</v>
      </c>
      <c r="H9" s="23">
        <v>3</v>
      </c>
      <c r="I9" s="23">
        <v>3</v>
      </c>
      <c r="J9" s="27"/>
    </row>
    <row r="10" spans="1:10" s="9" customFormat="1" ht="15.75">
      <c r="A10" s="25" t="s">
        <v>28</v>
      </c>
      <c r="B10" s="65" t="s">
        <v>73</v>
      </c>
      <c r="C10" s="64">
        <v>3</v>
      </c>
      <c r="D10" s="64">
        <v>3</v>
      </c>
      <c r="E10" s="32"/>
      <c r="F10" s="21" t="s">
        <v>28</v>
      </c>
      <c r="G10" s="55" t="s">
        <v>72</v>
      </c>
      <c r="H10" s="23">
        <v>3</v>
      </c>
      <c r="I10" s="23">
        <v>3</v>
      </c>
      <c r="J10" s="27"/>
    </row>
    <row r="11" spans="1:10" s="9" customFormat="1" ht="15.75">
      <c r="A11" s="25" t="s">
        <v>28</v>
      </c>
      <c r="B11" s="55" t="s">
        <v>71</v>
      </c>
      <c r="C11" s="23">
        <v>3</v>
      </c>
      <c r="D11" s="23">
        <v>3</v>
      </c>
      <c r="E11" s="32"/>
      <c r="F11" s="21" t="s">
        <v>28</v>
      </c>
      <c r="G11" s="33" t="s">
        <v>70</v>
      </c>
      <c r="H11" s="21">
        <v>3</v>
      </c>
      <c r="I11" s="21">
        <v>3</v>
      </c>
      <c r="J11" s="27"/>
    </row>
    <row r="12" spans="1:10" s="29" customFormat="1" ht="15.75">
      <c r="A12" s="35" t="s">
        <v>28</v>
      </c>
      <c r="B12" s="34" t="s">
        <v>27</v>
      </c>
      <c r="C12" s="32">
        <f>SUM(C9:C11)</f>
        <v>9</v>
      </c>
      <c r="D12" s="32">
        <f>SUM(D9:D11)</f>
        <v>9</v>
      </c>
      <c r="E12" s="32"/>
      <c r="F12" s="32" t="s">
        <v>28</v>
      </c>
      <c r="G12" s="34" t="s">
        <v>27</v>
      </c>
      <c r="H12" s="32">
        <f>SUM(H9:H11)</f>
        <v>9</v>
      </c>
      <c r="I12" s="32">
        <f>SUM(I9:I11)</f>
        <v>9</v>
      </c>
      <c r="J12" s="27"/>
    </row>
    <row r="13" spans="1:10" s="9" customFormat="1" ht="15.75">
      <c r="A13" s="52" t="s">
        <v>69</v>
      </c>
      <c r="B13" s="51"/>
      <c r="C13" s="51"/>
      <c r="D13" s="51"/>
      <c r="E13" s="51"/>
      <c r="F13" s="51"/>
      <c r="G13" s="51"/>
      <c r="H13" s="51"/>
      <c r="I13" s="51"/>
      <c r="J13" s="50"/>
    </row>
    <row r="14" spans="1:10" s="9" customFormat="1" ht="15.75">
      <c r="A14" s="25" t="s">
        <v>25</v>
      </c>
      <c r="B14" s="33" t="s">
        <v>68</v>
      </c>
      <c r="C14" s="21">
        <v>3</v>
      </c>
      <c r="D14" s="21">
        <v>3</v>
      </c>
      <c r="E14" s="32"/>
      <c r="F14" s="21"/>
      <c r="G14" s="49"/>
      <c r="H14" s="49"/>
      <c r="I14" s="49"/>
      <c r="J14" s="27"/>
    </row>
    <row r="15" spans="1:10" s="9" customFormat="1" ht="16.5" thickBot="1">
      <c r="A15" s="17"/>
      <c r="B15" s="48"/>
      <c r="C15" s="14"/>
      <c r="D15" s="14"/>
      <c r="E15" s="47"/>
      <c r="F15" s="14"/>
      <c r="G15" s="46"/>
      <c r="H15" s="14"/>
      <c r="I15" s="14"/>
      <c r="J15" s="45"/>
    </row>
    <row r="16" spans="1:10" s="9" customFormat="1" ht="15.75">
      <c r="A16" s="44" t="s">
        <v>67</v>
      </c>
      <c r="B16" s="43"/>
      <c r="C16" s="43"/>
      <c r="D16" s="43"/>
      <c r="E16" s="43"/>
      <c r="F16" s="43"/>
      <c r="G16" s="43"/>
      <c r="H16" s="43"/>
      <c r="I16" s="43"/>
      <c r="J16" s="42"/>
    </row>
    <row r="17" spans="1:10" s="9" customFormat="1" ht="15.75">
      <c r="A17" s="41" t="s">
        <v>37</v>
      </c>
      <c r="B17" s="40"/>
      <c r="C17" s="40"/>
      <c r="D17" s="40"/>
      <c r="E17" s="40"/>
      <c r="F17" s="40" t="s">
        <v>36</v>
      </c>
      <c r="G17" s="40"/>
      <c r="H17" s="40"/>
      <c r="I17" s="40"/>
      <c r="J17" s="39"/>
    </row>
    <row r="18" spans="1:10" s="9" customFormat="1" ht="28.5">
      <c r="A18" s="25" t="s">
        <v>35</v>
      </c>
      <c r="B18" s="21" t="s">
        <v>34</v>
      </c>
      <c r="C18" s="21" t="s">
        <v>33</v>
      </c>
      <c r="D18" s="21" t="s">
        <v>32</v>
      </c>
      <c r="E18" s="21" t="s">
        <v>31</v>
      </c>
      <c r="F18" s="21" t="s">
        <v>35</v>
      </c>
      <c r="G18" s="21" t="s">
        <v>34</v>
      </c>
      <c r="H18" s="21" t="s">
        <v>33</v>
      </c>
      <c r="I18" s="21" t="s">
        <v>32</v>
      </c>
      <c r="J18" s="26" t="s">
        <v>31</v>
      </c>
    </row>
    <row r="19" spans="1:10" s="9" customFormat="1" ht="15.75">
      <c r="A19" s="25" t="s">
        <v>30</v>
      </c>
      <c r="B19" s="33" t="s">
        <v>66</v>
      </c>
      <c r="C19" s="21">
        <v>3</v>
      </c>
      <c r="D19" s="21">
        <v>3</v>
      </c>
      <c r="E19" s="32"/>
      <c r="F19" s="21" t="s">
        <v>30</v>
      </c>
      <c r="G19" s="33"/>
      <c r="H19" s="21"/>
      <c r="I19" s="21"/>
      <c r="J19" s="27"/>
    </row>
    <row r="20" spans="1:10" s="9" customFormat="1" ht="15.75">
      <c r="A20" s="25" t="s">
        <v>30</v>
      </c>
      <c r="B20" s="33" t="s">
        <v>65</v>
      </c>
      <c r="C20" s="21">
        <v>3</v>
      </c>
      <c r="D20" s="21">
        <v>3</v>
      </c>
      <c r="E20" s="32"/>
      <c r="F20" s="21" t="s">
        <v>30</v>
      </c>
      <c r="G20" s="33"/>
      <c r="H20" s="21"/>
      <c r="I20" s="21"/>
      <c r="J20" s="27"/>
    </row>
    <row r="21" spans="1:10" s="29" customFormat="1" ht="15.75">
      <c r="A21" s="35" t="s">
        <v>30</v>
      </c>
      <c r="B21" s="34" t="s">
        <v>27</v>
      </c>
      <c r="C21" s="32">
        <f>SUM(C19:C20)</f>
        <v>6</v>
      </c>
      <c r="D21" s="32">
        <f>SUM(D19:D20)</f>
        <v>6</v>
      </c>
      <c r="E21" s="32"/>
      <c r="F21" s="32" t="s">
        <v>30</v>
      </c>
      <c r="G21" s="34" t="s">
        <v>27</v>
      </c>
      <c r="H21" s="32">
        <f>SUM(H19:H20)</f>
        <v>0</v>
      </c>
      <c r="I21" s="32">
        <f>SUM(I19:I20)</f>
        <v>0</v>
      </c>
      <c r="J21" s="27"/>
    </row>
    <row r="22" spans="1:10" s="9" customFormat="1" ht="15.75">
      <c r="A22" s="25" t="s">
        <v>28</v>
      </c>
      <c r="B22" s="55" t="s">
        <v>64</v>
      </c>
      <c r="C22" s="23">
        <v>3</v>
      </c>
      <c r="D22" s="23">
        <v>3</v>
      </c>
      <c r="E22" s="32"/>
      <c r="F22" s="21" t="s">
        <v>28</v>
      </c>
      <c r="G22" s="55" t="s">
        <v>63</v>
      </c>
      <c r="H22" s="23">
        <v>3</v>
      </c>
      <c r="I22" s="23">
        <v>3</v>
      </c>
      <c r="J22" s="27"/>
    </row>
    <row r="23" spans="1:10" s="9" customFormat="1" ht="15.75">
      <c r="A23" s="25" t="s">
        <v>28</v>
      </c>
      <c r="B23" s="55" t="s">
        <v>62</v>
      </c>
      <c r="C23" s="23">
        <v>3</v>
      </c>
      <c r="D23" s="23">
        <v>3</v>
      </c>
      <c r="E23" s="32"/>
      <c r="F23" s="21" t="s">
        <v>28</v>
      </c>
      <c r="G23" s="55" t="s">
        <v>61</v>
      </c>
      <c r="H23" s="23">
        <v>3</v>
      </c>
      <c r="I23" s="23">
        <v>3</v>
      </c>
      <c r="J23" s="27"/>
    </row>
    <row r="24" spans="1:10" s="9" customFormat="1" ht="15.75">
      <c r="A24" s="25" t="s">
        <v>28</v>
      </c>
      <c r="B24" s="55" t="s">
        <v>60</v>
      </c>
      <c r="C24" s="23">
        <v>3</v>
      </c>
      <c r="D24" s="23">
        <v>3</v>
      </c>
      <c r="E24" s="32"/>
      <c r="F24" s="21" t="s">
        <v>28</v>
      </c>
      <c r="G24" s="55" t="s">
        <v>59</v>
      </c>
      <c r="H24" s="23">
        <v>3</v>
      </c>
      <c r="I24" s="23">
        <v>3</v>
      </c>
      <c r="J24" s="27"/>
    </row>
    <row r="25" spans="1:10" s="9" customFormat="1" ht="15.75">
      <c r="A25" s="25" t="s">
        <v>28</v>
      </c>
      <c r="B25" s="49"/>
      <c r="C25" s="49"/>
      <c r="D25" s="49"/>
      <c r="E25" s="32"/>
      <c r="F25" s="21" t="s">
        <v>28</v>
      </c>
      <c r="G25" s="55" t="s">
        <v>58</v>
      </c>
      <c r="H25" s="23">
        <v>3</v>
      </c>
      <c r="I25" s="23">
        <v>3</v>
      </c>
      <c r="J25" s="27"/>
    </row>
    <row r="26" spans="1:10" s="29" customFormat="1" ht="15.75">
      <c r="A26" s="35" t="s">
        <v>28</v>
      </c>
      <c r="B26" s="34" t="s">
        <v>27</v>
      </c>
      <c r="C26" s="32">
        <f>SUM(C22:C25)</f>
        <v>9</v>
      </c>
      <c r="D26" s="32">
        <f>SUM(D22:D25)</f>
        <v>9</v>
      </c>
      <c r="E26" s="32"/>
      <c r="F26" s="32" t="s">
        <v>28</v>
      </c>
      <c r="G26" s="34" t="s">
        <v>27</v>
      </c>
      <c r="H26" s="32">
        <f>SUM(H22:H25)</f>
        <v>12</v>
      </c>
      <c r="I26" s="32">
        <f>SUM(I22:I25)</f>
        <v>12</v>
      </c>
      <c r="J26" s="27"/>
    </row>
    <row r="27" spans="1:10" s="9" customFormat="1" ht="15.75">
      <c r="A27" s="52" t="s">
        <v>57</v>
      </c>
      <c r="B27" s="51"/>
      <c r="C27" s="51"/>
      <c r="D27" s="51"/>
      <c r="E27" s="51"/>
      <c r="F27" s="51"/>
      <c r="G27" s="51"/>
      <c r="H27" s="51"/>
      <c r="I27" s="51"/>
      <c r="J27" s="50"/>
    </row>
    <row r="28" spans="1:10" s="9" customFormat="1" ht="15.75">
      <c r="A28" s="25" t="s">
        <v>21</v>
      </c>
      <c r="B28" s="63" t="s">
        <v>56</v>
      </c>
      <c r="C28" s="21">
        <v>3</v>
      </c>
      <c r="D28" s="21">
        <v>3</v>
      </c>
      <c r="E28" s="32"/>
      <c r="F28" s="21" t="s">
        <v>25</v>
      </c>
      <c r="G28" s="33" t="s">
        <v>55</v>
      </c>
      <c r="H28" s="21">
        <v>3</v>
      </c>
      <c r="I28" s="21">
        <v>3</v>
      </c>
      <c r="J28" s="27"/>
    </row>
    <row r="29" spans="1:10" s="9" customFormat="1" ht="16.5" thickBot="1">
      <c r="A29" s="17"/>
      <c r="B29" s="48"/>
      <c r="C29" s="14"/>
      <c r="D29" s="14"/>
      <c r="E29" s="47"/>
      <c r="F29" s="14"/>
      <c r="G29" s="46"/>
      <c r="H29" s="14"/>
      <c r="I29" s="14"/>
      <c r="J29" s="45"/>
    </row>
    <row r="30" spans="1:10" s="9" customFormat="1" ht="15.75">
      <c r="A30" s="62" t="s">
        <v>54</v>
      </c>
      <c r="B30" s="61"/>
      <c r="C30" s="61"/>
      <c r="D30" s="61"/>
      <c r="E30" s="61"/>
      <c r="F30" s="61"/>
      <c r="G30" s="61"/>
      <c r="H30" s="61"/>
      <c r="I30" s="61"/>
      <c r="J30" s="60"/>
    </row>
    <row r="31" spans="1:10" s="9" customFormat="1" ht="15.75">
      <c r="A31" s="41" t="s">
        <v>37</v>
      </c>
      <c r="B31" s="40"/>
      <c r="C31" s="40"/>
      <c r="D31" s="40"/>
      <c r="E31" s="40"/>
      <c r="F31" s="40" t="s">
        <v>36</v>
      </c>
      <c r="G31" s="40"/>
      <c r="H31" s="40"/>
      <c r="I31" s="40"/>
      <c r="J31" s="39"/>
    </row>
    <row r="32" spans="1:10" s="9" customFormat="1" ht="28.5">
      <c r="A32" s="25" t="s">
        <v>35</v>
      </c>
      <c r="B32" s="21" t="s">
        <v>34</v>
      </c>
      <c r="C32" s="21" t="s">
        <v>33</v>
      </c>
      <c r="D32" s="21" t="s">
        <v>32</v>
      </c>
      <c r="E32" s="21" t="s">
        <v>31</v>
      </c>
      <c r="F32" s="21" t="s">
        <v>35</v>
      </c>
      <c r="G32" s="21" t="s">
        <v>34</v>
      </c>
      <c r="H32" s="21" t="s">
        <v>33</v>
      </c>
      <c r="I32" s="21" t="s">
        <v>32</v>
      </c>
      <c r="J32" s="26" t="s">
        <v>31</v>
      </c>
    </row>
    <row r="33" spans="1:10" s="9" customFormat="1" ht="15.75">
      <c r="A33" s="25" t="s">
        <v>30</v>
      </c>
      <c r="B33" s="49"/>
      <c r="C33" s="49"/>
      <c r="D33" s="49"/>
      <c r="E33" s="32"/>
      <c r="F33" s="21" t="s">
        <v>30</v>
      </c>
      <c r="G33" s="49"/>
      <c r="H33" s="49"/>
      <c r="I33" s="49"/>
      <c r="J33" s="26"/>
    </row>
    <row r="34" spans="1:10" s="29" customFormat="1" ht="15.75">
      <c r="A34" s="35" t="s">
        <v>30</v>
      </c>
      <c r="B34" s="34" t="s">
        <v>27</v>
      </c>
      <c r="C34" s="32">
        <f>SUM(C33)</f>
        <v>0</v>
      </c>
      <c r="D34" s="32">
        <f>SUM(D33)</f>
        <v>0</v>
      </c>
      <c r="E34" s="32"/>
      <c r="F34" s="32" t="s">
        <v>30</v>
      </c>
      <c r="G34" s="34" t="s">
        <v>27</v>
      </c>
      <c r="H34" s="32">
        <f>SUM(H33)</f>
        <v>0</v>
      </c>
      <c r="I34" s="32">
        <f>SUM(I33)</f>
        <v>0</v>
      </c>
      <c r="J34" s="27"/>
    </row>
    <row r="35" spans="1:10" s="9" customFormat="1" ht="15.75">
      <c r="A35" s="25" t="s">
        <v>28</v>
      </c>
      <c r="B35" s="38" t="s">
        <v>53</v>
      </c>
      <c r="C35" s="37">
        <v>3</v>
      </c>
      <c r="D35" s="37">
        <v>3</v>
      </c>
      <c r="E35" s="32"/>
      <c r="F35" s="21" t="s">
        <v>28</v>
      </c>
      <c r="G35" s="59" t="s">
        <v>52</v>
      </c>
      <c r="H35" s="37">
        <v>3</v>
      </c>
      <c r="I35" s="37">
        <v>3</v>
      </c>
      <c r="J35" s="26"/>
    </row>
    <row r="36" spans="1:10" s="9" customFormat="1" ht="15.75">
      <c r="A36" s="25" t="s">
        <v>28</v>
      </c>
      <c r="B36" s="55" t="s">
        <v>51</v>
      </c>
      <c r="C36" s="23">
        <v>3</v>
      </c>
      <c r="D36" s="23">
        <v>3</v>
      </c>
      <c r="E36" s="21"/>
      <c r="F36" s="21" t="s">
        <v>28</v>
      </c>
      <c r="G36" s="49"/>
      <c r="H36" s="49"/>
      <c r="I36" s="49"/>
      <c r="J36" s="26"/>
    </row>
    <row r="37" spans="1:10" s="9" customFormat="1" ht="15.75">
      <c r="A37" s="25" t="s">
        <v>28</v>
      </c>
      <c r="B37" s="55" t="s">
        <v>50</v>
      </c>
      <c r="C37" s="23">
        <v>3</v>
      </c>
      <c r="D37" s="23">
        <v>3</v>
      </c>
      <c r="E37" s="21"/>
      <c r="F37" s="21" t="s">
        <v>28</v>
      </c>
      <c r="G37" s="49"/>
      <c r="H37" s="37"/>
      <c r="I37" s="37"/>
      <c r="J37" s="26"/>
    </row>
    <row r="38" spans="1:10" s="29" customFormat="1" ht="15.75">
      <c r="A38" s="35" t="s">
        <v>28</v>
      </c>
      <c r="B38" s="34" t="s">
        <v>27</v>
      </c>
      <c r="C38" s="32">
        <f>SUM(C35:C37)</f>
        <v>9</v>
      </c>
      <c r="D38" s="32">
        <f>SUM(D35:D37)</f>
        <v>9</v>
      </c>
      <c r="E38" s="32"/>
      <c r="F38" s="32" t="s">
        <v>28</v>
      </c>
      <c r="G38" s="34" t="s">
        <v>27</v>
      </c>
      <c r="H38" s="32">
        <f>SUM(H35:H37)</f>
        <v>3</v>
      </c>
      <c r="I38" s="32">
        <f>SUM(I35:I37)</f>
        <v>3</v>
      </c>
      <c r="J38" s="27"/>
    </row>
    <row r="39" spans="1:10" s="9" customFormat="1" ht="15.75">
      <c r="A39" s="25" t="s">
        <v>25</v>
      </c>
      <c r="B39" s="33" t="s">
        <v>49</v>
      </c>
      <c r="C39" s="21">
        <v>2</v>
      </c>
      <c r="D39" s="21">
        <v>1</v>
      </c>
      <c r="E39" s="21"/>
      <c r="F39" s="21" t="s">
        <v>25</v>
      </c>
      <c r="G39" s="33" t="s">
        <v>48</v>
      </c>
      <c r="H39" s="21">
        <v>2</v>
      </c>
      <c r="I39" s="21">
        <v>1</v>
      </c>
      <c r="J39" s="26"/>
    </row>
    <row r="40" spans="1:10" s="9" customFormat="1" ht="15.75">
      <c r="A40" s="25" t="s">
        <v>21</v>
      </c>
      <c r="B40" s="53"/>
      <c r="C40" s="53"/>
      <c r="D40" s="53"/>
      <c r="E40" s="21"/>
      <c r="F40" s="21" t="s">
        <v>21</v>
      </c>
      <c r="G40" s="20" t="s">
        <v>47</v>
      </c>
      <c r="H40" s="37">
        <v>3</v>
      </c>
      <c r="I40" s="37">
        <v>3</v>
      </c>
      <c r="J40" s="26"/>
    </row>
    <row r="41" spans="1:10" s="9" customFormat="1" ht="15.75">
      <c r="A41" s="25" t="s">
        <v>13</v>
      </c>
      <c r="B41" s="36" t="s">
        <v>46</v>
      </c>
      <c r="C41" s="58">
        <v>3</v>
      </c>
      <c r="D41" s="58">
        <v>3</v>
      </c>
      <c r="E41" s="21"/>
      <c r="F41" s="21" t="s">
        <v>13</v>
      </c>
      <c r="G41" s="36" t="s">
        <v>45</v>
      </c>
      <c r="H41" s="58">
        <v>3</v>
      </c>
      <c r="I41" s="58">
        <v>3</v>
      </c>
      <c r="J41" s="26"/>
    </row>
    <row r="42" spans="1:10" s="9" customFormat="1" ht="15.75">
      <c r="A42" s="25" t="s">
        <v>42</v>
      </c>
      <c r="B42" s="57" t="s">
        <v>44</v>
      </c>
      <c r="C42" s="56">
        <v>3</v>
      </c>
      <c r="D42" s="56">
        <v>3</v>
      </c>
      <c r="E42" s="21"/>
      <c r="F42" s="21" t="s">
        <v>42</v>
      </c>
      <c r="G42" s="55" t="s">
        <v>43</v>
      </c>
      <c r="H42" s="54">
        <v>3</v>
      </c>
      <c r="I42" s="54">
        <v>3</v>
      </c>
      <c r="J42" s="26"/>
    </row>
    <row r="43" spans="1:10" s="9" customFormat="1" ht="15.75">
      <c r="A43" s="25" t="s">
        <v>42</v>
      </c>
      <c r="B43" s="53"/>
      <c r="C43" s="53"/>
      <c r="D43" s="53"/>
      <c r="E43" s="21"/>
      <c r="F43" s="21" t="s">
        <v>42</v>
      </c>
      <c r="G43" s="20" t="s">
        <v>41</v>
      </c>
      <c r="H43" s="49">
        <v>3</v>
      </c>
      <c r="I43" s="49">
        <v>3</v>
      </c>
      <c r="J43" s="26"/>
    </row>
    <row r="44" spans="1:10" s="9" customFormat="1" ht="15.75">
      <c r="A44" s="52" t="s">
        <v>40</v>
      </c>
      <c r="B44" s="51"/>
      <c r="C44" s="51"/>
      <c r="D44" s="51"/>
      <c r="E44" s="51"/>
      <c r="F44" s="51"/>
      <c r="G44" s="51"/>
      <c r="H44" s="51"/>
      <c r="I44" s="51"/>
      <c r="J44" s="50"/>
    </row>
    <row r="45" spans="1:10" s="9" customFormat="1" ht="15.75">
      <c r="A45" s="25" t="s">
        <v>25</v>
      </c>
      <c r="B45" s="33" t="s">
        <v>39</v>
      </c>
      <c r="C45" s="21">
        <v>3</v>
      </c>
      <c r="D45" s="21">
        <v>3</v>
      </c>
      <c r="E45" s="32"/>
      <c r="F45" s="25"/>
      <c r="G45" s="49"/>
      <c r="H45" s="49"/>
      <c r="I45" s="49"/>
      <c r="J45" s="27"/>
    </row>
    <row r="46" spans="1:10" s="9" customFormat="1" ht="16.5" thickBot="1">
      <c r="A46" s="17"/>
      <c r="B46" s="48"/>
      <c r="C46" s="14"/>
      <c r="D46" s="14"/>
      <c r="E46" s="47"/>
      <c r="F46" s="14"/>
      <c r="G46" s="46"/>
      <c r="H46" s="14"/>
      <c r="I46" s="14"/>
      <c r="J46" s="45"/>
    </row>
    <row r="47" spans="1:10" s="9" customFormat="1" ht="15.75">
      <c r="A47" s="44" t="s">
        <v>38</v>
      </c>
      <c r="B47" s="43"/>
      <c r="C47" s="43"/>
      <c r="D47" s="43"/>
      <c r="E47" s="43"/>
      <c r="F47" s="43"/>
      <c r="G47" s="43"/>
      <c r="H47" s="43"/>
      <c r="I47" s="43"/>
      <c r="J47" s="42"/>
    </row>
    <row r="48" spans="1:10" s="9" customFormat="1" ht="15.75">
      <c r="A48" s="41" t="s">
        <v>37</v>
      </c>
      <c r="B48" s="40"/>
      <c r="C48" s="40"/>
      <c r="D48" s="40"/>
      <c r="E48" s="40"/>
      <c r="F48" s="40" t="s">
        <v>36</v>
      </c>
      <c r="G48" s="40"/>
      <c r="H48" s="40"/>
      <c r="I48" s="40"/>
      <c r="J48" s="39"/>
    </row>
    <row r="49" spans="1:10" s="9" customFormat="1" ht="28.5">
      <c r="A49" s="25" t="s">
        <v>35</v>
      </c>
      <c r="B49" s="21" t="s">
        <v>34</v>
      </c>
      <c r="C49" s="21" t="s">
        <v>33</v>
      </c>
      <c r="D49" s="21" t="s">
        <v>32</v>
      </c>
      <c r="E49" s="21" t="s">
        <v>31</v>
      </c>
      <c r="F49" s="21" t="s">
        <v>35</v>
      </c>
      <c r="G49" s="21" t="s">
        <v>34</v>
      </c>
      <c r="H49" s="21" t="s">
        <v>33</v>
      </c>
      <c r="I49" s="21" t="s">
        <v>32</v>
      </c>
      <c r="J49" s="26" t="s">
        <v>31</v>
      </c>
    </row>
    <row r="50" spans="1:10" s="9" customFormat="1" ht="15.75">
      <c r="A50" s="25" t="s">
        <v>30</v>
      </c>
      <c r="B50" s="38"/>
      <c r="C50" s="37"/>
      <c r="D50" s="37"/>
      <c r="E50" s="21"/>
      <c r="F50" s="21" t="s">
        <v>30</v>
      </c>
      <c r="G50" s="33"/>
      <c r="H50" s="37"/>
      <c r="I50" s="37"/>
      <c r="J50" s="26"/>
    </row>
    <row r="51" spans="1:10" s="29" customFormat="1" ht="15.75">
      <c r="A51" s="35" t="s">
        <v>30</v>
      </c>
      <c r="B51" s="34" t="s">
        <v>27</v>
      </c>
      <c r="C51" s="32">
        <f>SUM(C49:C49)</f>
        <v>0</v>
      </c>
      <c r="D51" s="32">
        <f>SUM(D49:D49)</f>
        <v>0</v>
      </c>
      <c r="E51" s="32"/>
      <c r="F51" s="32" t="s">
        <v>30</v>
      </c>
      <c r="G51" s="34" t="s">
        <v>27</v>
      </c>
      <c r="H51" s="32">
        <f>SUM(H49:H49)</f>
        <v>0</v>
      </c>
      <c r="I51" s="32">
        <f>SUM(I49:I49)</f>
        <v>0</v>
      </c>
      <c r="J51" s="27"/>
    </row>
    <row r="52" spans="1:10" s="9" customFormat="1" ht="15.75">
      <c r="A52" s="25" t="s">
        <v>28</v>
      </c>
      <c r="B52" s="36" t="s">
        <v>29</v>
      </c>
      <c r="C52" s="21">
        <v>3</v>
      </c>
      <c r="D52" s="21">
        <v>3</v>
      </c>
      <c r="E52" s="21"/>
      <c r="F52" s="21" t="s">
        <v>28</v>
      </c>
      <c r="G52" s="33"/>
      <c r="H52" s="21"/>
      <c r="I52" s="21"/>
      <c r="J52" s="26"/>
    </row>
    <row r="53" spans="1:10" s="29" customFormat="1" ht="15.75">
      <c r="A53" s="35" t="s">
        <v>28</v>
      </c>
      <c r="B53" s="34" t="s">
        <v>27</v>
      </c>
      <c r="C53" s="32">
        <f>SUM(C52:C52)</f>
        <v>3</v>
      </c>
      <c r="D53" s="32">
        <f>SUM(D52:D52)</f>
        <v>3</v>
      </c>
      <c r="E53" s="32"/>
      <c r="F53" s="32" t="s">
        <v>28</v>
      </c>
      <c r="G53" s="34" t="s">
        <v>27</v>
      </c>
      <c r="H53" s="32">
        <f>SUM(H52:H52)</f>
        <v>0</v>
      </c>
      <c r="I53" s="32">
        <f>SUM(I52:I52)</f>
        <v>0</v>
      </c>
      <c r="J53" s="27"/>
    </row>
    <row r="54" spans="1:10" s="29" customFormat="1" ht="15.75">
      <c r="A54" s="25" t="s">
        <v>25</v>
      </c>
      <c r="B54" s="33" t="s">
        <v>26</v>
      </c>
      <c r="C54" s="21">
        <v>2</v>
      </c>
      <c r="D54" s="21">
        <v>1</v>
      </c>
      <c r="E54" s="32"/>
      <c r="F54" s="21" t="s">
        <v>25</v>
      </c>
      <c r="G54" s="33" t="s">
        <v>24</v>
      </c>
      <c r="H54" s="21">
        <v>2</v>
      </c>
      <c r="I54" s="21">
        <v>1</v>
      </c>
      <c r="J54" s="27"/>
    </row>
    <row r="55" spans="1:10" s="29" customFormat="1" ht="15.75">
      <c r="A55" s="25" t="s">
        <v>21</v>
      </c>
      <c r="B55" s="20" t="s">
        <v>23</v>
      </c>
      <c r="C55" s="19">
        <v>3</v>
      </c>
      <c r="D55" s="19">
        <v>3</v>
      </c>
      <c r="E55" s="32"/>
      <c r="F55" s="21" t="s">
        <v>21</v>
      </c>
      <c r="G55" s="31" t="s">
        <v>22</v>
      </c>
      <c r="H55" s="30">
        <v>3</v>
      </c>
      <c r="I55" s="30">
        <v>3</v>
      </c>
      <c r="J55" s="27"/>
    </row>
    <row r="56" spans="1:10" s="29" customFormat="1" ht="15.75">
      <c r="A56" s="25" t="s">
        <v>21</v>
      </c>
      <c r="B56" s="20"/>
      <c r="C56" s="19"/>
      <c r="D56" s="19"/>
      <c r="E56" s="32"/>
      <c r="F56" s="21" t="s">
        <v>21</v>
      </c>
      <c r="G56" s="31" t="s">
        <v>20</v>
      </c>
      <c r="H56" s="30">
        <v>3</v>
      </c>
      <c r="I56" s="30">
        <v>3</v>
      </c>
      <c r="J56" s="27"/>
    </row>
    <row r="57" spans="1:10" s="9" customFormat="1" ht="15.75">
      <c r="A57" s="25" t="s">
        <v>13</v>
      </c>
      <c r="B57" s="20" t="s">
        <v>19</v>
      </c>
      <c r="C57" s="19">
        <v>3</v>
      </c>
      <c r="D57" s="19">
        <v>3</v>
      </c>
      <c r="E57" s="21"/>
      <c r="F57" s="21" t="s">
        <v>13</v>
      </c>
      <c r="G57" s="20" t="s">
        <v>18</v>
      </c>
      <c r="H57" s="28">
        <v>3</v>
      </c>
      <c r="I57" s="28">
        <v>3</v>
      </c>
      <c r="J57" s="27"/>
    </row>
    <row r="58" spans="1:10" s="9" customFormat="1" ht="15.75">
      <c r="A58" s="25" t="s">
        <v>13</v>
      </c>
      <c r="B58" s="20" t="s">
        <v>17</v>
      </c>
      <c r="C58" s="19">
        <v>3</v>
      </c>
      <c r="D58" s="19">
        <v>3</v>
      </c>
      <c r="E58" s="21"/>
      <c r="F58" s="21" t="s">
        <v>13</v>
      </c>
      <c r="G58" s="20" t="s">
        <v>16</v>
      </c>
      <c r="H58" s="19">
        <v>3</v>
      </c>
      <c r="I58" s="19">
        <v>3</v>
      </c>
      <c r="J58" s="26"/>
    </row>
    <row r="59" spans="1:10" s="9" customFormat="1" ht="15.75">
      <c r="A59" s="25" t="s">
        <v>13</v>
      </c>
      <c r="B59" s="24" t="s">
        <v>15</v>
      </c>
      <c r="C59" s="23">
        <v>3</v>
      </c>
      <c r="D59" s="23">
        <v>3</v>
      </c>
      <c r="E59" s="22"/>
      <c r="F59" s="21" t="s">
        <v>13</v>
      </c>
      <c r="G59" s="20" t="s">
        <v>14</v>
      </c>
      <c r="H59" s="19">
        <v>3</v>
      </c>
      <c r="I59" s="19">
        <v>3</v>
      </c>
      <c r="J59" s="18"/>
    </row>
    <row r="60" spans="1:10" s="9" customFormat="1" ht="16.5" thickBot="1">
      <c r="A60" s="17" t="s">
        <v>13</v>
      </c>
      <c r="B60" s="16"/>
      <c r="C60" s="15"/>
      <c r="D60" s="15"/>
      <c r="E60" s="14"/>
      <c r="F60" s="14" t="s">
        <v>12</v>
      </c>
      <c r="G60" s="13" t="s">
        <v>11</v>
      </c>
      <c r="H60" s="12">
        <v>3</v>
      </c>
      <c r="I60" s="12">
        <v>3</v>
      </c>
      <c r="J60" s="11"/>
    </row>
    <row r="61" spans="1:10" s="9" customFormat="1" ht="15.75">
      <c r="A61" s="10"/>
      <c r="E61" s="10"/>
      <c r="F61" s="10"/>
      <c r="J61" s="10"/>
    </row>
    <row r="62" spans="1:10" s="2" customFormat="1" ht="14.25">
      <c r="A62" s="8" t="s">
        <v>10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s="2" customFormat="1" ht="14.25">
      <c r="A63" s="3" t="s">
        <v>9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s="2" customFormat="1" ht="14.25">
      <c r="A64" s="3" t="s">
        <v>8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s="2" customFormat="1" ht="21" customHeight="1">
      <c r="A65" s="7" t="s">
        <v>7</v>
      </c>
      <c r="B65" s="7"/>
      <c r="C65" s="7"/>
      <c r="D65" s="7"/>
      <c r="E65" s="7"/>
      <c r="F65" s="7"/>
      <c r="G65" s="7"/>
      <c r="H65" s="6"/>
      <c r="I65" s="6"/>
      <c r="J65" s="6"/>
    </row>
    <row r="66" spans="1:10" s="2" customFormat="1" ht="22.15" customHeight="1">
      <c r="A66" s="7" t="s">
        <v>6</v>
      </c>
      <c r="B66" s="7"/>
      <c r="C66" s="7"/>
      <c r="D66" s="7"/>
      <c r="E66" s="7"/>
      <c r="F66" s="7"/>
      <c r="G66" s="7"/>
      <c r="H66" s="6"/>
      <c r="I66" s="6"/>
      <c r="J66" s="6"/>
    </row>
    <row r="67" spans="1:10" s="2" customFormat="1" ht="16.5">
      <c r="A67" s="5" t="s">
        <v>5</v>
      </c>
      <c r="B67" s="4"/>
      <c r="C67" s="4"/>
      <c r="D67" s="4"/>
      <c r="E67" s="4"/>
      <c r="F67" s="4"/>
      <c r="G67" s="4"/>
      <c r="H67" s="4"/>
      <c r="I67" s="4"/>
      <c r="J67" s="4"/>
    </row>
    <row r="68" spans="1:10" s="2" customFormat="1" ht="14.25">
      <c r="A68" s="3" t="s">
        <v>4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s="2" customFormat="1" ht="14.25">
      <c r="A69" s="3" t="s">
        <v>3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 s="2" customFormat="1" ht="14.25">
      <c r="A70" s="3" t="s">
        <v>2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s="2" customFormat="1" ht="14.25">
      <c r="A71" s="3" t="s">
        <v>1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s="2" customFormat="1" ht="14.25">
      <c r="A72" s="3" t="s">
        <v>0</v>
      </c>
      <c r="B72" s="3"/>
      <c r="C72" s="3"/>
      <c r="D72" s="3"/>
      <c r="E72" s="3"/>
      <c r="F72" s="3"/>
      <c r="G72" s="3"/>
      <c r="H72" s="3"/>
      <c r="I72" s="3"/>
      <c r="J72" s="3"/>
    </row>
  </sheetData>
  <mergeCells count="27">
    <mergeCell ref="A1:J1"/>
    <mergeCell ref="A2:J2"/>
    <mergeCell ref="A16:J16"/>
    <mergeCell ref="A30:J30"/>
    <mergeCell ref="A3:E3"/>
    <mergeCell ref="F17:J17"/>
    <mergeCell ref="F3:J3"/>
    <mergeCell ref="A13:J13"/>
    <mergeCell ref="A27:J27"/>
    <mergeCell ref="A65:J65"/>
    <mergeCell ref="A66:J66"/>
    <mergeCell ref="A67:J67"/>
    <mergeCell ref="F31:J31"/>
    <mergeCell ref="A17:E17"/>
    <mergeCell ref="A31:E31"/>
    <mergeCell ref="F48:J48"/>
    <mergeCell ref="A44:J44"/>
    <mergeCell ref="A72:J72"/>
    <mergeCell ref="A63:J63"/>
    <mergeCell ref="A64:J64"/>
    <mergeCell ref="A47:J47"/>
    <mergeCell ref="A48:E48"/>
    <mergeCell ref="A71:J71"/>
    <mergeCell ref="A62:J62"/>
    <mergeCell ref="A70:J70"/>
    <mergeCell ref="A69:J69"/>
    <mergeCell ref="A68:J68"/>
  </mergeCells>
  <phoneticPr fontId="2" type="noConversion"/>
  <printOptions horizontalCentered="1"/>
  <pageMargins left="0.39370078740157483" right="0.39370078740157483" top="0.78740157480314965" bottom="0.59055118110236227" header="0" footer="0"/>
  <pageSetup paperSize="9" scale="85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106-進-四專-資管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cob004</dc:creator>
  <cp:lastModifiedBy>cob004</cp:lastModifiedBy>
  <dcterms:created xsi:type="dcterms:W3CDTF">2017-05-12T07:45:16Z</dcterms:created>
  <dcterms:modified xsi:type="dcterms:W3CDTF">2017-05-12T07:45:26Z</dcterms:modified>
</cp:coreProperties>
</file>